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sites/449BlackSwampAreaCouncil/Shared Documents/Finance-Development/Popcorn (770)/2025 Popcorn/Add-on Additional ORDERS/"/>
    </mc:Choice>
  </mc:AlternateContent>
  <xr:revisionPtr revIDLastSave="1" documentId="8_{8240C904-D8E7-4C56-9F67-AC79232CEDDB}" xr6:coauthVersionLast="47" xr6:coauthVersionMax="47" xr10:uidLastSave="{F1533AD3-CBCC-4C4B-A455-D6FA32235DF8}"/>
  <bookViews>
    <workbookView xWindow="1896" yWindow="12" windowWidth="21144" windowHeight="13668" xr2:uid="{FC3CA5C1-E59E-4010-943C-C4FB8562F8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3" i="1"/>
  <c r="K23" i="1" s="1"/>
  <c r="I24" i="1"/>
  <c r="K24" i="1" s="1"/>
  <c r="I25" i="1"/>
  <c r="K25" i="1" s="1"/>
  <c r="I22" i="1"/>
  <c r="K22" i="1" s="1"/>
  <c r="I21" i="1"/>
  <c r="K21" i="1" s="1"/>
  <c r="I20" i="1"/>
  <c r="I19" i="1"/>
  <c r="K19" i="1" s="1"/>
  <c r="I26" i="1"/>
  <c r="K26" i="1" s="1"/>
  <c r="K20" i="1"/>
  <c r="I18" i="1"/>
  <c r="K18" i="1" s="1"/>
  <c r="K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<sst xmlns="http://schemas.openxmlformats.org/spreadsheetml/2006/main" count="35" uniqueCount="35">
  <si>
    <t>Unit Packing Slip</t>
  </si>
  <si>
    <t>Black Swamp Area Council</t>
  </si>
  <si>
    <t>2100 Broad Ave</t>
  </si>
  <si>
    <t>Findlay,Ohio 45840</t>
  </si>
  <si>
    <t>419-422-4356</t>
  </si>
  <si>
    <t>Item No.</t>
  </si>
  <si>
    <t>Description</t>
  </si>
  <si>
    <t>Cases</t>
  </si>
  <si>
    <t>Containers</t>
  </si>
  <si>
    <t>Retail</t>
  </si>
  <si>
    <t>Total</t>
  </si>
  <si>
    <t>I acknowledge receipt of the above popcorn</t>
  </si>
  <si>
    <t>Signature</t>
  </si>
  <si>
    <t>Date</t>
  </si>
  <si>
    <t>Individual</t>
  </si>
  <si>
    <t>Package</t>
  </si>
  <si>
    <t>No. Items</t>
  </si>
  <si>
    <t>UNIT &amp; NUMBER</t>
  </si>
  <si>
    <t>DISTRICT</t>
  </si>
  <si>
    <t>Yellow Popping Corn</t>
  </si>
  <si>
    <t>Classic Caramel Corn</t>
  </si>
  <si>
    <t>Ceddar Cheese</t>
  </si>
  <si>
    <t>Kettle Microwave</t>
  </si>
  <si>
    <t>Caramel Sea Salt (OSU)</t>
  </si>
  <si>
    <t>Milk Chocolatey Pretzels (Browns)</t>
  </si>
  <si>
    <t>Cheese Lovers</t>
  </si>
  <si>
    <t>Butter Microwave</t>
  </si>
  <si>
    <t>Sea Salt Splash</t>
  </si>
  <si>
    <t>Print Name</t>
  </si>
  <si>
    <t>Price</t>
  </si>
  <si>
    <t>Leader</t>
  </si>
  <si>
    <t>Phone</t>
  </si>
  <si>
    <t>email</t>
  </si>
  <si>
    <t>FINAL UNIT ORDER FORM</t>
  </si>
  <si>
    <t>Order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</si>
</sst>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44" fontId="5" fillId="0" borderId="2" xfId="1" applyFont="1" applyBorder="1"/>
    <xf numFmtId="6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5" fillId="0" borderId="4" xfId="0" applyFont="1" applyBorder="1"/>
    <xf numFmtId="0" fontId="6" fillId="0" borderId="0" xfId="0" applyFont="1" applyAlignment="1">
      <alignment horizontal="right"/>
    </xf>
    <xf numFmtId="0" fontId="9" fillId="0" borderId="2" xfId="2" applyBorder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AF8B-ACF1-4A53-8E40-CBD82BB63E51}">
  <sheetPr>
    <pageSetUpPr fitToPage="1"/>
  </sheetPr>
  <dimension ref="A1:K33"/>
  <sheetViews>
    <sheetView tabSelected="1" topLeftCell="A20" workbookViewId="0">
      <selection activeCell="P9" sqref="P9"/>
    </sheetView>
  </sheetViews>
  <sheetFormatPr defaultRowHeight="14.4" x14ac:dyDescent="0.3"/>
  <cols>
    <col min="1" max="1" width="11" bestFit="1" customWidth="1"/>
    <col min="2" max="2" width="7" customWidth="1"/>
    <col min="3" max="3" width="10.21875" customWidth="1"/>
    <col min="5" max="5" width="3.77734375" customWidth="1"/>
    <col min="6" max="6" width="6.21875" customWidth="1"/>
    <col min="8" max="8" width="11" bestFit="1" customWidth="1"/>
    <col min="9" max="9" width="11" customWidth="1"/>
  </cols>
  <sheetData>
    <row r="1" spans="1:11" ht="18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1" ht="18" x14ac:dyDescent="0.3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4.8" customHeight="1" x14ac:dyDescent="0.3"/>
    <row r="5" spans="1:11" ht="36.6" x14ac:dyDescent="0.7">
      <c r="A5" s="25" t="s">
        <v>33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7" spans="1:11" x14ac:dyDescent="0.3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x14ac:dyDescent="0.3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3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3">
      <c r="B10" s="8" t="s">
        <v>34</v>
      </c>
      <c r="C10" s="1"/>
    </row>
    <row r="11" spans="1:11" ht="31.2" x14ac:dyDescent="0.6">
      <c r="A11" s="4"/>
      <c r="B11" s="17" t="s">
        <v>17</v>
      </c>
      <c r="C11" s="9"/>
      <c r="D11" s="1"/>
      <c r="E11" s="1"/>
      <c r="H11" s="8" t="s">
        <v>18</v>
      </c>
      <c r="I11" s="10"/>
      <c r="J11" s="1"/>
    </row>
    <row r="12" spans="1:11" ht="21" customHeight="1" x14ac:dyDescent="0.3">
      <c r="B12" s="8" t="s">
        <v>30</v>
      </c>
      <c r="C12" s="2"/>
      <c r="D12" s="2"/>
      <c r="E12" s="2"/>
    </row>
    <row r="13" spans="1:11" x14ac:dyDescent="0.3">
      <c r="B13" s="8" t="s">
        <v>31</v>
      </c>
      <c r="C13" s="2"/>
      <c r="D13" s="2"/>
      <c r="E13" s="2"/>
    </row>
    <row r="14" spans="1:11" x14ac:dyDescent="0.3">
      <c r="B14" s="8" t="s">
        <v>32</v>
      </c>
      <c r="C14" s="18"/>
      <c r="D14" s="2"/>
      <c r="E14" s="2"/>
    </row>
    <row r="15" spans="1:11" x14ac:dyDescent="0.3">
      <c r="J15" t="s">
        <v>14</v>
      </c>
    </row>
    <row r="16" spans="1:11" x14ac:dyDescent="0.3">
      <c r="J16" t="s">
        <v>15</v>
      </c>
    </row>
    <row r="17" spans="1:11" x14ac:dyDescent="0.3">
      <c r="A17" s="5" t="s">
        <v>5</v>
      </c>
      <c r="B17" s="1"/>
      <c r="C17" s="5" t="s">
        <v>6</v>
      </c>
      <c r="D17" s="1"/>
      <c r="E17" s="1"/>
      <c r="F17" s="1"/>
      <c r="G17" s="5" t="s">
        <v>7</v>
      </c>
      <c r="H17" s="5" t="s">
        <v>8</v>
      </c>
      <c r="I17" s="5" t="s">
        <v>16</v>
      </c>
      <c r="J17" s="1" t="s">
        <v>29</v>
      </c>
      <c r="K17" s="5" t="s">
        <v>9</v>
      </c>
    </row>
    <row r="18" spans="1:11" ht="40.049999999999997" customHeight="1" x14ac:dyDescent="0.3">
      <c r="A18" s="3"/>
      <c r="B18" s="2" t="e" vm="1">
        <v>#VALUE!</v>
      </c>
      <c r="C18" s="15" t="s">
        <v>19</v>
      </c>
      <c r="D18" s="15"/>
      <c r="E18" s="15"/>
      <c r="F18" s="15"/>
      <c r="G18" s="19"/>
      <c r="H18" s="20"/>
      <c r="I18" s="16">
        <f>SUM(G18*8)+H18</f>
        <v>0</v>
      </c>
      <c r="J18" s="12">
        <v>15</v>
      </c>
      <c r="K18" s="13">
        <f>I18*J18</f>
        <v>0</v>
      </c>
    </row>
    <row r="19" spans="1:11" ht="40.049999999999997" customHeight="1" x14ac:dyDescent="0.3">
      <c r="A19" s="2"/>
      <c r="B19" s="2" t="e" vm="2">
        <v>#VALUE!</v>
      </c>
      <c r="C19" s="15" t="s">
        <v>20</v>
      </c>
      <c r="D19" s="15"/>
      <c r="E19" s="15"/>
      <c r="F19" s="15"/>
      <c r="G19" s="19"/>
      <c r="H19" s="20"/>
      <c r="I19" s="16">
        <f>SUM(G19*8)+H19</f>
        <v>0</v>
      </c>
      <c r="J19" s="12">
        <v>15</v>
      </c>
      <c r="K19" s="13">
        <f>I19*J19</f>
        <v>0</v>
      </c>
    </row>
    <row r="20" spans="1:11" ht="40.049999999999997" customHeight="1" x14ac:dyDescent="0.3">
      <c r="A20" s="3"/>
      <c r="B20" s="2" t="e" vm="3">
        <v>#VALUE!</v>
      </c>
      <c r="C20" s="15" t="s">
        <v>21</v>
      </c>
      <c r="D20" s="15"/>
      <c r="E20" s="15"/>
      <c r="F20" s="15"/>
      <c r="G20" s="19"/>
      <c r="H20" s="20"/>
      <c r="I20" s="16">
        <f>SUM(G20*8)+H20</f>
        <v>0</v>
      </c>
      <c r="J20" s="12">
        <v>20</v>
      </c>
      <c r="K20" s="13">
        <f t="shared" ref="K20:K26" si="0">I20*J20</f>
        <v>0</v>
      </c>
    </row>
    <row r="21" spans="1:11" ht="40.049999999999997" customHeight="1" x14ac:dyDescent="0.3">
      <c r="A21" s="3"/>
      <c r="B21" s="2" t="e" vm="4">
        <v>#VALUE!</v>
      </c>
      <c r="C21" s="15" t="s">
        <v>26</v>
      </c>
      <c r="D21" s="15"/>
      <c r="E21" s="15"/>
      <c r="F21" s="15"/>
      <c r="G21" s="19"/>
      <c r="H21" s="20"/>
      <c r="I21" s="16">
        <f>SUM(G21*8)+H21</f>
        <v>0</v>
      </c>
      <c r="J21" s="12">
        <v>20</v>
      </c>
      <c r="K21" s="13">
        <f t="shared" si="0"/>
        <v>0</v>
      </c>
    </row>
    <row r="22" spans="1:11" ht="40.049999999999997" customHeight="1" x14ac:dyDescent="0.3">
      <c r="A22" s="3"/>
      <c r="B22" s="2" t="e" vm="5">
        <v>#VALUE!</v>
      </c>
      <c r="C22" s="15" t="s">
        <v>22</v>
      </c>
      <c r="D22" s="15"/>
      <c r="E22" s="15"/>
      <c r="F22" s="15"/>
      <c r="G22" s="19"/>
      <c r="H22" s="20"/>
      <c r="I22" s="16">
        <f>SUM(G22*8)+H22</f>
        <v>0</v>
      </c>
      <c r="J22" s="12">
        <v>20</v>
      </c>
      <c r="K22" s="13">
        <f t="shared" si="0"/>
        <v>0</v>
      </c>
    </row>
    <row r="23" spans="1:11" ht="40.049999999999997" customHeight="1" x14ac:dyDescent="0.3">
      <c r="A23" s="3"/>
      <c r="B23" s="2" t="e" vm="6">
        <v>#VALUE!</v>
      </c>
      <c r="C23" s="15" t="s">
        <v>27</v>
      </c>
      <c r="D23" s="15"/>
      <c r="E23" s="15"/>
      <c r="F23" s="15"/>
      <c r="G23" s="19"/>
      <c r="H23" s="20"/>
      <c r="I23" s="16">
        <f t="shared" ref="I23:I25" si="1">SUM(G23*8)+H23</f>
        <v>0</v>
      </c>
      <c r="J23" s="12">
        <v>25</v>
      </c>
      <c r="K23" s="13">
        <f t="shared" si="0"/>
        <v>0</v>
      </c>
    </row>
    <row r="24" spans="1:11" ht="40.049999999999997" customHeight="1" x14ac:dyDescent="0.3">
      <c r="A24" s="3"/>
      <c r="B24" s="2" t="e" vm="7">
        <v>#VALUE!</v>
      </c>
      <c r="C24" s="15" t="s">
        <v>23</v>
      </c>
      <c r="D24" s="15"/>
      <c r="E24" s="15"/>
      <c r="F24" s="15"/>
      <c r="G24" s="19"/>
      <c r="H24" s="20"/>
      <c r="I24" s="16">
        <f t="shared" si="1"/>
        <v>0</v>
      </c>
      <c r="J24" s="12">
        <v>30</v>
      </c>
      <c r="K24" s="13">
        <f t="shared" si="0"/>
        <v>0</v>
      </c>
    </row>
    <row r="25" spans="1:11" ht="40.049999999999997" customHeight="1" x14ac:dyDescent="0.3">
      <c r="A25" s="3"/>
      <c r="B25" s="2" t="e" vm="8">
        <v>#VALUE!</v>
      </c>
      <c r="C25" s="15" t="s">
        <v>24</v>
      </c>
      <c r="D25" s="15"/>
      <c r="E25" s="15"/>
      <c r="F25" s="15"/>
      <c r="G25" s="19"/>
      <c r="H25" s="20"/>
      <c r="I25" s="16">
        <f t="shared" si="1"/>
        <v>0</v>
      </c>
      <c r="J25" s="12">
        <v>30</v>
      </c>
      <c r="K25" s="13">
        <f t="shared" si="0"/>
        <v>0</v>
      </c>
    </row>
    <row r="26" spans="1:11" ht="40.049999999999997" customHeight="1" x14ac:dyDescent="0.3">
      <c r="A26" s="2"/>
      <c r="B26" s="2" t="e" vm="9">
        <v>#VALUE!</v>
      </c>
      <c r="C26" s="15" t="s">
        <v>25</v>
      </c>
      <c r="D26" s="15"/>
      <c r="E26" s="15"/>
      <c r="F26" s="15"/>
      <c r="G26" s="21"/>
      <c r="H26" s="20"/>
      <c r="I26" s="16">
        <f>H26</f>
        <v>0</v>
      </c>
      <c r="J26" s="12">
        <v>45</v>
      </c>
      <c r="K26" s="13">
        <f t="shared" si="0"/>
        <v>0</v>
      </c>
    </row>
    <row r="27" spans="1:11" ht="40.049999999999997" customHeight="1" x14ac:dyDescent="0.3">
      <c r="A27" s="2"/>
      <c r="B27" s="2"/>
      <c r="C27" s="2"/>
      <c r="D27" s="2"/>
      <c r="E27" s="2"/>
      <c r="F27" s="6" t="s">
        <v>10</v>
      </c>
      <c r="G27" s="14">
        <f>SUM(G18:G26)</f>
        <v>0</v>
      </c>
      <c r="H27" s="11">
        <f>SUM(H18:H26)</f>
        <v>0</v>
      </c>
      <c r="I27" s="16"/>
      <c r="J27" s="11"/>
      <c r="K27" s="13">
        <f>SUM(K18:K26)</f>
        <v>0</v>
      </c>
    </row>
    <row r="29" spans="1:11" x14ac:dyDescent="0.3">
      <c r="A29" s="4" t="s">
        <v>11</v>
      </c>
    </row>
    <row r="31" spans="1:11" x14ac:dyDescent="0.3">
      <c r="A31" s="7" t="s">
        <v>12</v>
      </c>
      <c r="B31" s="1"/>
      <c r="C31" s="1"/>
      <c r="D31" s="1"/>
      <c r="E31" s="1"/>
      <c r="F31" s="1"/>
      <c r="H31" s="7" t="s">
        <v>13</v>
      </c>
      <c r="I31" s="1"/>
      <c r="J31" s="1"/>
      <c r="K31" s="1"/>
    </row>
    <row r="33" spans="1:6" x14ac:dyDescent="0.3">
      <c r="A33" s="7" t="s">
        <v>28</v>
      </c>
      <c r="B33" s="1"/>
      <c r="C33" s="1"/>
      <c r="D33" s="1"/>
      <c r="E33" s="1"/>
      <c r="F33" s="1"/>
    </row>
  </sheetData>
  <mergeCells count="6">
    <mergeCell ref="A9:K9"/>
    <mergeCell ref="A1:K1"/>
    <mergeCell ref="A3:K3"/>
    <mergeCell ref="A5:K5"/>
    <mergeCell ref="A7:K7"/>
    <mergeCell ref="A8:K8"/>
  </mergeCells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30592-dc94-4c1a-8d26-3d76216d52ac">
      <Terms xmlns="http://schemas.microsoft.com/office/infopath/2007/PartnerControls"/>
    </lcf76f155ced4ddcb4097134ff3c332f>
    <TaxCatchAll xmlns="ca557b0d-f137-4f13-8b12-34542c39bb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1512FECB1C5459EF497791C42C24F" ma:contentTypeVersion="18" ma:contentTypeDescription="Create a new document." ma:contentTypeScope="" ma:versionID="5dca2f624970a91cb16ea8f4547389cc">
  <xsd:schema xmlns:xsd="http://www.w3.org/2001/XMLSchema" xmlns:xs="http://www.w3.org/2001/XMLSchema" xmlns:p="http://schemas.microsoft.com/office/2006/metadata/properties" xmlns:ns2="ca557b0d-f137-4f13-8b12-34542c39bb91" xmlns:ns3="b1b30592-dc94-4c1a-8d26-3d76216d52ac" targetNamespace="http://schemas.microsoft.com/office/2006/metadata/properties" ma:root="true" ma:fieldsID="d7d3e7ffc90d6e54eeb2ba6db1dbeff4" ns2:_="" ns3:_="">
    <xsd:import namespace="ca557b0d-f137-4f13-8b12-34542c39bb91"/>
    <xsd:import namespace="b1b30592-dc94-4c1a-8d26-3d76216d52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7b0d-f137-4f13-8b12-34542c39bb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5191d3-a4b4-4f2e-a443-bd65365f1d3b}" ma:internalName="TaxCatchAll" ma:showField="CatchAllData" ma:web="ca557b0d-f137-4f13-8b12-34542c39b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30592-dc94-4c1a-8d26-3d76216d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385C0-69FF-4EC5-A360-1B3E86A0CB02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ca557b0d-f137-4f13-8b12-34542c39bb9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1b30592-dc94-4c1a-8d26-3d76216d52a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2AE199-F39A-4EA5-BC07-646D5074D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7b0d-f137-4f13-8b12-34542c39bb91"/>
    <ds:schemaRef ds:uri="b1b30592-dc94-4c1a-8d26-3d76216d5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71DCEA-112E-4ED3-BF0C-5EE3E3DAEE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Weyer</dc:creator>
  <cp:lastModifiedBy>Jim Mason</cp:lastModifiedBy>
  <cp:lastPrinted>2025-10-07T13:21:23Z</cp:lastPrinted>
  <dcterms:created xsi:type="dcterms:W3CDTF">2022-09-12T16:56:35Z</dcterms:created>
  <dcterms:modified xsi:type="dcterms:W3CDTF">2025-10-07T13:21:27Z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0x010100AEC1512FECB1C5459EF497791C42C24F</vt:lpwstr>
  </property>
  <property fmtid="{D5CDD505-2E9C-101B-9397-08002B2CF9AE}" pid="3" name="MediaServiceImageTags">
    <vt:lpwstr/>
  </property>
</Properties>
</file>